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išoPaunović\Downloads\"/>
    </mc:Choice>
  </mc:AlternateContent>
  <xr:revisionPtr revIDLastSave="0" documentId="13_ncr:1_{D3A8E5A4-81AC-4CCA-AAD9-2630560DE963}" xr6:coauthVersionLast="47" xr6:coauthVersionMax="47" xr10:uidLastSave="{00000000-0000-0000-0000-000000000000}"/>
  <bookViews>
    <workbookView xWindow="17595" yWindow="0" windowWidth="20910" windowHeight="209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E10" i="1"/>
  <c r="E9" i="1"/>
  <c r="E12" i="1"/>
  <c r="E11" i="1"/>
  <c r="E17" i="1" l="1"/>
  <c r="E18" i="1"/>
  <c r="E19" i="1" s="1"/>
</calcChain>
</file>

<file path=xl/sharedStrings.xml><?xml version="1.0" encoding="utf-8"?>
<sst xmlns="http://schemas.openxmlformats.org/spreadsheetml/2006/main" count="23" uniqueCount="23">
  <si>
    <t>Opis stavke</t>
  </si>
  <si>
    <t>Jedinična cijena</t>
  </si>
  <si>
    <t>Ukupno</t>
  </si>
  <si>
    <t>Naručitelj: Hrvatski prirodoslovni muzej, Demetrova 1, Zagreb</t>
  </si>
  <si>
    <t>Naziv stavke</t>
  </si>
  <si>
    <t>Naziv ponuditelja:</t>
  </si>
  <si>
    <t>Adresa:</t>
  </si>
  <si>
    <t>OIB:</t>
  </si>
  <si>
    <t>UKUPNA CIJENA BEZ PDV-a:</t>
  </si>
  <si>
    <t>PDV:</t>
  </si>
  <si>
    <t>SVEUKUPNO:</t>
  </si>
  <si>
    <t>Količina/Komplet</t>
  </si>
  <si>
    <t>Napomena: Jedinične cijene su nepromjenjive.</t>
  </si>
  <si>
    <t>Izrada serverskog sustava</t>
  </si>
  <si>
    <t>Prema tehničkim specifikacijama opisanim u HPM_SW_Specifikacija.docx</t>
  </si>
  <si>
    <t>Izrada mobilne aplikacije – iOS</t>
  </si>
  <si>
    <t>Izrada mobilne aplikacije - Android</t>
  </si>
  <si>
    <t>Serverska Infrastruktura (SaaS)</t>
  </si>
  <si>
    <t>Infrastruktura polazne točke sa multimedijalnim panelom</t>
  </si>
  <si>
    <t>Instalacija i testiranje infrastrukture</t>
  </si>
  <si>
    <t>Trajanje licence</t>
  </si>
  <si>
    <t>Najmanje 12 mjeseci</t>
  </si>
  <si>
    <t>Troškovnik nabave: Nabava mobilne aplikacije vodič kroz Stalni postav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</si>
</sst>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1">
    <xf numFmtId="0" fontId="0" fillId="0" borderId="0" xfId="0"/>
    <xf numFmtId="0" fontId="5" fillId="0" borderId="0" xfId="0" applyFont="1" applyAlignment="1">
      <alignment horizontal="left" vertical="center" indent="2"/>
    </xf>
    <xf numFmtId="0" fontId="6" fillId="0" borderId="2" xfId="0" applyFont="1" applyBorder="1" applyAlignment="1">
      <alignment horizontal="left" vertical="center" indent="2"/>
    </xf>
    <xf numFmtId="0" fontId="6" fillId="0" borderId="5" xfId="0" applyFont="1" applyBorder="1" applyAlignment="1">
      <alignment horizontal="left" vertical="center" indent="2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0" borderId="0" xfId="0" applyFont="1"/>
    <xf numFmtId="44" fontId="4" fillId="0" borderId="0" xfId="1" applyFont="1"/>
    <xf numFmtId="44" fontId="6" fillId="0" borderId="4" xfId="1" applyFont="1" applyBorder="1" applyAlignment="1">
      <alignment vertical="center"/>
    </xf>
    <xf numFmtId="44" fontId="6" fillId="0" borderId="6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1" applyNumberFormat="1" applyFont="1"/>
    <xf numFmtId="0" fontId="6" fillId="0" borderId="14" xfId="0" applyFont="1" applyBorder="1" applyAlignment="1">
      <alignment horizontal="left" vertical="center" indent="2"/>
    </xf>
    <xf numFmtId="44" fontId="6" fillId="0" borderId="7" xfId="1" applyFont="1" applyBorder="1" applyAlignment="1">
      <alignment vertical="center"/>
    </xf>
    <xf numFmtId="0" fontId="1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 indent="2"/>
    </xf>
    <xf numFmtId="44" fontId="6" fillId="0" borderId="20" xfId="1" applyFont="1" applyBorder="1" applyAlignment="1">
      <alignment vertical="center"/>
    </xf>
    <xf numFmtId="44" fontId="6" fillId="0" borderId="22" xfId="1" applyFont="1" applyBorder="1" applyAlignment="1">
      <alignment vertical="center"/>
    </xf>
    <xf numFmtId="44" fontId="6" fillId="0" borderId="24" xfId="1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1" applyNumberFormat="1" applyFont="1" applyFill="1" applyBorder="1" applyAlignment="1">
      <alignment horizontal="center" vertical="center" wrapText="1"/>
    </xf>
    <xf numFmtId="44" fontId="3" fillId="2" borderId="8" xfId="1" applyFont="1" applyFill="1" applyBorder="1" applyAlignment="1">
      <alignment horizontal="center" vertical="center" wrapText="1"/>
    </xf>
    <xf numFmtId="44" fontId="3" fillId="2" borderId="7" xfId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vertical="center" wrapText="1"/>
    </xf>
    <xf numFmtId="0" fontId="1" fillId="4" borderId="22" xfId="1" applyNumberFormat="1" applyFont="1" applyFill="1" applyBorder="1"/>
    <xf numFmtId="44" fontId="1" fillId="4" borderId="22" xfId="1" applyFont="1" applyFill="1" applyBorder="1"/>
    <xf numFmtId="44" fontId="1" fillId="4" borderId="3" xfId="1" applyFont="1" applyFill="1" applyBorder="1"/>
    <xf numFmtId="0" fontId="1" fillId="0" borderId="0" xfId="1" applyNumberFormat="1" applyFont="1"/>
    <xf numFmtId="44" fontId="1" fillId="0" borderId="0" xfId="1" applyFont="1"/>
    <xf numFmtId="0" fontId="1" fillId="3" borderId="19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44" fontId="1" fillId="0" borderId="1" xfId="1" applyFont="1" applyBorder="1" applyAlignment="1">
      <alignment horizontal="center" vertical="center" wrapText="1"/>
    </xf>
    <xf numFmtId="44" fontId="1" fillId="0" borderId="4" xfId="1" applyFont="1" applyBorder="1" applyAlignment="1">
      <alignment horizontal="center" vertical="center" wrapText="1"/>
    </xf>
    <xf numFmtId="0" fontId="1" fillId="0" borderId="9" xfId="1" applyNumberFormat="1" applyFont="1" applyBorder="1" applyAlignment="1">
      <alignment horizontal="center" vertical="center"/>
    </xf>
    <xf numFmtId="44" fontId="1" fillId="0" borderId="9" xfId="1" applyFont="1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 wrapText="1"/>
    </xf>
    <xf numFmtId="0" fontId="1" fillId="0" borderId="17" xfId="1" applyNumberFormat="1" applyFont="1" applyBorder="1" applyAlignment="1">
      <alignment horizontal="center" vertical="center"/>
    </xf>
    <xf numFmtId="44" fontId="1" fillId="0" borderId="16" xfId="1" applyFont="1" applyBorder="1" applyAlignment="1">
      <alignment horizontal="center" vertical="center" wrapText="1"/>
    </xf>
    <xf numFmtId="44" fontId="1" fillId="0" borderId="15" xfId="1" applyFont="1" applyBorder="1" applyAlignment="1">
      <alignment horizontal="center" vertical="center" wrapText="1"/>
    </xf>
    <xf numFmtId="0" fontId="1" fillId="0" borderId="20" xfId="1" applyNumberFormat="1" applyFont="1" applyBorder="1" applyAlignment="1">
      <alignment horizontal="center" vertical="center"/>
    </xf>
    <xf numFmtId="0" fontId="1" fillId="0" borderId="22" xfId="1" applyNumberFormat="1" applyFont="1" applyBorder="1" applyAlignment="1">
      <alignment horizontal="center" vertical="center"/>
    </xf>
    <xf numFmtId="0" fontId="1" fillId="0" borderId="24" xfId="1" applyNumberFormat="1" applyFont="1" applyBorder="1" applyAlignment="1">
      <alignment horizontal="center" vertical="center"/>
    </xf>
    <xf numFmtId="0" fontId="1" fillId="0" borderId="0" xfId="0" applyFont="1"/>
    <xf numFmtId="0" fontId="1" fillId="0" borderId="26" xfId="0" applyFont="1" applyBorder="1" applyAlignment="1">
      <alignment horizontal="left" vertical="center" indent="2"/>
    </xf>
    <xf numFmtId="0" fontId="1" fillId="0" borderId="26" xfId="1" applyNumberFormat="1" applyFont="1" applyBorder="1"/>
    <xf numFmtId="44" fontId="1" fillId="0" borderId="26" xfId="1" applyFont="1" applyBorder="1" applyAlignment="1">
      <alignment vertical="center"/>
    </xf>
    <xf numFmtId="44" fontId="1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1" applyNumberFormat="1" applyFont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6" fillId="0" borderId="12" xfId="1" applyNumberFormat="1" applyFont="1" applyBorder="1" applyAlignment="1">
      <alignment horizontal="center" vertical="center"/>
    </xf>
    <xf numFmtId="0" fontId="6" fillId="0" borderId="20" xfId="1" applyNumberFormat="1" applyFont="1" applyBorder="1" applyAlignment="1">
      <alignment horizontal="center" vertical="center"/>
    </xf>
    <xf numFmtId="0" fontId="6" fillId="0" borderId="18" xfId="1" applyNumberFormat="1" applyFont="1" applyBorder="1" applyAlignment="1">
      <alignment horizontal="center" vertical="center"/>
    </xf>
    <xf numFmtId="0" fontId="6" fillId="0" borderId="21" xfId="1" applyNumberFormat="1" applyFont="1" applyBorder="1" applyAlignment="1">
      <alignment horizontal="center" vertical="center"/>
    </xf>
    <xf numFmtId="0" fontId="6" fillId="0" borderId="22" xfId="1" applyNumberFormat="1" applyFont="1" applyBorder="1" applyAlignment="1">
      <alignment horizontal="center" vertical="center"/>
    </xf>
    <xf numFmtId="0" fontId="6" fillId="0" borderId="23" xfId="1" applyNumberFormat="1" applyFont="1" applyBorder="1" applyAlignment="1">
      <alignment horizontal="center" vertical="center"/>
    </xf>
    <xf numFmtId="0" fontId="6" fillId="0" borderId="13" xfId="1" applyNumberFormat="1" applyFont="1" applyBorder="1" applyAlignment="1">
      <alignment horizontal="center" vertical="center"/>
    </xf>
    <xf numFmtId="0" fontId="6" fillId="0" borderId="24" xfId="1" applyNumberFormat="1" applyFont="1" applyBorder="1" applyAlignment="1">
      <alignment horizontal="center" vertical="center"/>
    </xf>
    <xf numFmtId="0" fontId="6" fillId="0" borderId="25" xfId="1" applyNumberFormat="1" applyFont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view="pageLayout" zoomScale="65" zoomScaleNormal="86" zoomScaleSheetLayoutView="100" zoomScalePageLayoutView="65" workbookViewId="0">
      <selection activeCell="E19" sqref="E19"/>
    </sheetView>
  </sheetViews>
  <sheetFormatPr defaultColWidth="9.140625" defaultRowHeight="15.75" x14ac:dyDescent="0.25"/>
  <cols>
    <col min="1" max="1" width="37.140625" style="7" customWidth="1"/>
    <col min="2" max="2" width="69.7109375" style="7" customWidth="1"/>
    <col min="3" max="3" width="15.7109375" style="15" bestFit="1" customWidth="1"/>
    <col min="4" max="5" width="16.42578125" style="11" customWidth="1"/>
    <col min="6" max="16384" width="9.140625" style="4"/>
  </cols>
  <sheetData>
    <row r="1" spans="1:10" ht="21.95" customHeight="1" x14ac:dyDescent="0.25">
      <c r="A1" s="69" t="s">
        <v>22</v>
      </c>
      <c r="B1" s="70"/>
      <c r="C1" s="32"/>
      <c r="D1" s="33"/>
      <c r="E1" s="34"/>
    </row>
    <row r="2" spans="1:10" s="5" customFormat="1" ht="21.95" customHeight="1" x14ac:dyDescent="0.25">
      <c r="A2" s="69" t="s">
        <v>3</v>
      </c>
      <c r="B2" s="70"/>
      <c r="C2" s="32"/>
      <c r="D2" s="33"/>
      <c r="E2" s="34"/>
    </row>
    <row r="3" spans="1:10" ht="21.95" customHeight="1" thickBot="1" x14ac:dyDescent="0.3">
      <c r="A3" s="6"/>
      <c r="B3" s="6"/>
      <c r="C3" s="35"/>
      <c r="D3" s="36"/>
      <c r="E3" s="36"/>
    </row>
    <row r="4" spans="1:10" s="9" customFormat="1" ht="36.950000000000003" customHeight="1" x14ac:dyDescent="0.25">
      <c r="A4" s="31" t="s">
        <v>5</v>
      </c>
      <c r="B4" s="60"/>
      <c r="C4" s="61"/>
      <c r="D4" s="61"/>
      <c r="E4" s="62"/>
    </row>
    <row r="5" spans="1:10" s="9" customFormat="1" ht="36.950000000000003" customHeight="1" x14ac:dyDescent="0.25">
      <c r="A5" s="37" t="s">
        <v>6</v>
      </c>
      <c r="B5" s="63"/>
      <c r="C5" s="64"/>
      <c r="D5" s="64"/>
      <c r="E5" s="65"/>
    </row>
    <row r="6" spans="1:10" s="9" customFormat="1" ht="36.950000000000003" customHeight="1" thickBot="1" x14ac:dyDescent="0.3">
      <c r="A6" s="38" t="s">
        <v>7</v>
      </c>
      <c r="B6" s="66"/>
      <c r="C6" s="67"/>
      <c r="D6" s="67"/>
      <c r="E6" s="68"/>
    </row>
    <row r="7" spans="1:10" ht="33" customHeight="1" thickBot="1" x14ac:dyDescent="0.3">
      <c r="A7" s="6"/>
      <c r="B7" s="6"/>
      <c r="C7" s="35"/>
      <c r="D7" s="36"/>
      <c r="E7" s="36"/>
    </row>
    <row r="8" spans="1:10" s="9" customFormat="1" ht="42" customHeight="1" x14ac:dyDescent="0.25">
      <c r="A8" s="26" t="s">
        <v>4</v>
      </c>
      <c r="B8" s="27" t="s">
        <v>0</v>
      </c>
      <c r="C8" s="28" t="s">
        <v>11</v>
      </c>
      <c r="D8" s="29" t="s">
        <v>1</v>
      </c>
      <c r="E8" s="30" t="s">
        <v>2</v>
      </c>
      <c r="J8" s="14"/>
    </row>
    <row r="9" spans="1:10" ht="27" customHeight="1" x14ac:dyDescent="0.25">
      <c r="A9" s="20" t="s">
        <v>13</v>
      </c>
      <c r="B9" s="59" t="s">
        <v>14</v>
      </c>
      <c r="C9" s="39">
        <v>1</v>
      </c>
      <c r="D9" s="40">
        <v>0</v>
      </c>
      <c r="E9" s="41">
        <f t="shared" ref="E9:E15" si="0">C9*D9</f>
        <v>0</v>
      </c>
      <c r="H9" s="10"/>
      <c r="I9" s="10"/>
      <c r="J9" s="10"/>
    </row>
    <row r="10" spans="1:10" ht="27" customHeight="1" x14ac:dyDescent="0.25">
      <c r="A10" s="20" t="s">
        <v>15</v>
      </c>
      <c r="B10" s="59"/>
      <c r="C10" s="39">
        <v>1</v>
      </c>
      <c r="D10" s="40">
        <v>0</v>
      </c>
      <c r="E10" s="41">
        <f t="shared" si="0"/>
        <v>0</v>
      </c>
      <c r="H10" s="10"/>
      <c r="I10" s="10"/>
      <c r="J10" s="10"/>
    </row>
    <row r="11" spans="1:10" ht="27" customHeight="1" x14ac:dyDescent="0.25">
      <c r="A11" s="20" t="s">
        <v>16</v>
      </c>
      <c r="B11" s="59"/>
      <c r="C11" s="39">
        <v>1</v>
      </c>
      <c r="D11" s="40">
        <v>0</v>
      </c>
      <c r="E11" s="41">
        <f t="shared" si="0"/>
        <v>0</v>
      </c>
      <c r="H11" s="10"/>
      <c r="I11" s="10"/>
      <c r="J11" s="10"/>
    </row>
    <row r="12" spans="1:10" ht="27" customHeight="1" x14ac:dyDescent="0.25">
      <c r="A12" s="20" t="s">
        <v>17</v>
      </c>
      <c r="B12" s="59"/>
      <c r="C12" s="39">
        <v>1</v>
      </c>
      <c r="D12" s="40">
        <v>0</v>
      </c>
      <c r="E12" s="41">
        <f t="shared" si="0"/>
        <v>0</v>
      </c>
      <c r="H12" s="10"/>
      <c r="I12" s="10"/>
      <c r="J12" s="10"/>
    </row>
    <row r="13" spans="1:10" ht="31.5" x14ac:dyDescent="0.25">
      <c r="A13" s="20" t="s">
        <v>18</v>
      </c>
      <c r="B13" s="59"/>
      <c r="C13" s="39">
        <v>1</v>
      </c>
      <c r="D13" s="40">
        <v>0</v>
      </c>
      <c r="E13" s="41">
        <f t="shared" si="0"/>
        <v>0</v>
      </c>
      <c r="J13" s="10"/>
    </row>
    <row r="14" spans="1:10" ht="27" customHeight="1" x14ac:dyDescent="0.25">
      <c r="A14" s="20" t="s">
        <v>19</v>
      </c>
      <c r="B14" s="59"/>
      <c r="C14" s="39">
        <v>1</v>
      </c>
      <c r="D14" s="40">
        <v>0</v>
      </c>
      <c r="E14" s="41">
        <f t="shared" si="0"/>
        <v>0</v>
      </c>
      <c r="J14" s="10"/>
    </row>
    <row r="15" spans="1:10" ht="27" customHeight="1" thickBot="1" x14ac:dyDescent="0.3">
      <c r="A15" s="21" t="s">
        <v>20</v>
      </c>
      <c r="B15" s="22" t="s">
        <v>21</v>
      </c>
      <c r="C15" s="42">
        <v>1</v>
      </c>
      <c r="D15" s="43">
        <v>0</v>
      </c>
      <c r="E15" s="44">
        <f t="shared" si="0"/>
        <v>0</v>
      </c>
      <c r="J15" s="10"/>
    </row>
    <row r="16" spans="1:10" ht="16.5" thickBot="1" x14ac:dyDescent="0.3">
      <c r="A16" s="19"/>
      <c r="B16" s="18"/>
      <c r="C16" s="45"/>
      <c r="D16" s="46"/>
      <c r="E16" s="47"/>
      <c r="J16" s="10"/>
    </row>
    <row r="17" spans="1:5" s="8" customFormat="1" ht="24" customHeight="1" x14ac:dyDescent="0.25">
      <c r="A17" s="1"/>
      <c r="B17" s="16" t="s">
        <v>8</v>
      </c>
      <c r="C17" s="48"/>
      <c r="D17" s="23"/>
      <c r="E17" s="17">
        <f>SUM(E9:E15)</f>
        <v>0</v>
      </c>
    </row>
    <row r="18" spans="1:5" s="8" customFormat="1" ht="24" customHeight="1" x14ac:dyDescent="0.25">
      <c r="A18" s="1"/>
      <c r="B18" s="2" t="s">
        <v>9</v>
      </c>
      <c r="C18" s="49"/>
      <c r="D18" s="24"/>
      <c r="E18" s="12">
        <f>E17*25%</f>
        <v>0</v>
      </c>
    </row>
    <row r="19" spans="1:5" s="8" customFormat="1" ht="24" customHeight="1" thickBot="1" x14ac:dyDescent="0.3">
      <c r="A19" s="1"/>
      <c r="B19" s="3" t="s">
        <v>10</v>
      </c>
      <c r="C19" s="50"/>
      <c r="D19" s="25"/>
      <c r="E19" s="13">
        <f>E17+E18</f>
        <v>0</v>
      </c>
    </row>
    <row r="20" spans="1:5" x14ac:dyDescent="0.25">
      <c r="A20" s="51"/>
      <c r="B20" s="52"/>
      <c r="C20" s="53"/>
      <c r="D20" s="54"/>
      <c r="E20" s="55"/>
    </row>
    <row r="21" spans="1:5" x14ac:dyDescent="0.25">
      <c r="A21" s="56" t="s">
        <v>12</v>
      </c>
      <c r="B21" s="57"/>
      <c r="C21" s="58"/>
      <c r="D21" s="36"/>
      <c r="E21" s="36"/>
    </row>
    <row r="22" spans="1:5" x14ac:dyDescent="0.25">
      <c r="A22" s="57"/>
      <c r="B22" s="57"/>
      <c r="C22" s="35"/>
      <c r="D22" s="36"/>
      <c r="E22" s="36"/>
    </row>
    <row r="23" spans="1:5" x14ac:dyDescent="0.25">
      <c r="A23" s="57"/>
      <c r="B23" s="57"/>
      <c r="C23" s="35"/>
      <c r="D23" s="36"/>
      <c r="E23" s="36"/>
    </row>
    <row r="24" spans="1:5" x14ac:dyDescent="0.25">
      <c r="A24" s="57"/>
      <c r="B24" s="57"/>
      <c r="C24" s="35"/>
      <c r="D24" s="36"/>
      <c r="E24" s="36"/>
    </row>
    <row r="25" spans="1:5" x14ac:dyDescent="0.25">
      <c r="A25" s="57"/>
      <c r="B25" s="57"/>
      <c r="C25" s="35"/>
      <c r="D25" s="36"/>
      <c r="E25" s="36"/>
    </row>
    <row r="26" spans="1:5" x14ac:dyDescent="0.25">
      <c r="A26" s="57"/>
      <c r="B26" s="57"/>
      <c r="C26" s="35"/>
      <c r="D26" s="36"/>
      <c r="E26" s="36"/>
    </row>
    <row r="27" spans="1:5" x14ac:dyDescent="0.25">
      <c r="A27" s="57"/>
      <c r="B27" s="57"/>
      <c r="C27" s="35"/>
      <c r="D27" s="36"/>
      <c r="E27" s="36"/>
    </row>
    <row r="28" spans="1:5" x14ac:dyDescent="0.25">
      <c r="A28" s="57"/>
      <c r="B28" s="57"/>
      <c r="C28" s="35"/>
      <c r="D28" s="36"/>
      <c r="E28" s="36"/>
    </row>
  </sheetData>
  <mergeCells count="6">
    <mergeCell ref="B9:B14"/>
    <mergeCell ref="B4:E4"/>
    <mergeCell ref="B5:E5"/>
    <mergeCell ref="B6:E6"/>
    <mergeCell ref="A1:B1"/>
    <mergeCell ref="A2:B2"/>
  </mergeCells>
  <pageMargins left="0.7" right="0.7" top="0.75" bottom="0.75" header="0.3" footer="0.3"/>
  <pageSetup scale="8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>Iva Mihoci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Mihoci</dc:creator>
  <cp:lastModifiedBy>Mišo Paunović</cp:lastModifiedBy>
  <cp:lastPrinted>2025-07-25T13:55:08Z</cp:lastPrinted>
  <dcterms:created xsi:type="dcterms:W3CDTF">2018-04-13T07:17:49Z</dcterms:created>
  <dcterms:modified xsi:type="dcterms:W3CDTF">2025-07-28T12:37:21Z</dcterms:modified>
</cp:coreProperties>
</file>